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MUNICIPALIDAD TENIENTE ESTEBAN " sheetId="1" r:id="rId1"/>
  </sheets>
  <calcPr calcId="0"/>
</workbook>
</file>

<file path=xl/calcChain.xml><?xml version="1.0" encoding="utf-8"?>
<calcChain xmlns="http://schemas.openxmlformats.org/spreadsheetml/2006/main">
  <c r="U57" i="1" l="1"/>
  <c r="U56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S56" i="1"/>
  <c r="T56" i="1"/>
  <c r="H56" i="1"/>
  <c r="I56" i="1"/>
  <c r="J56" i="1"/>
  <c r="K56" i="1"/>
  <c r="L56" i="1"/>
  <c r="M56" i="1"/>
  <c r="N56" i="1"/>
  <c r="O56" i="1"/>
  <c r="P56" i="1"/>
  <c r="Q56" i="1"/>
  <c r="R56" i="1"/>
  <c r="G56" i="1"/>
  <c r="S3" i="1"/>
  <c r="T3" i="1" s="1"/>
  <c r="S4" i="1"/>
  <c r="T4" i="1" s="1"/>
  <c r="S5" i="1"/>
  <c r="T5" i="1" s="1"/>
  <c r="S6" i="1"/>
  <c r="T6" i="1" s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2" i="1"/>
  <c r="T2" i="1" s="1"/>
  <c r="U2" i="1" l="1"/>
</calcChain>
</file>

<file path=xl/sharedStrings.xml><?xml version="1.0" encoding="utf-8"?>
<sst xmlns="http://schemas.openxmlformats.org/spreadsheetml/2006/main" count="184" uniqueCount="108">
  <si>
    <t>CEDULA</t>
  </si>
  <si>
    <t>NOMBRES</t>
  </si>
  <si>
    <t>APELLIDOS</t>
  </si>
  <si>
    <t>OBJETO_GTO</t>
  </si>
  <si>
    <t>CONCEPTO</t>
  </si>
  <si>
    <t>ALEXIS CEFERINO</t>
  </si>
  <si>
    <t>BENITEZ VILLAGRA</t>
  </si>
  <si>
    <t>JORNALES</t>
  </si>
  <si>
    <t>AVELINA ESTER</t>
  </si>
  <si>
    <t>HERMOSA DE VERA</t>
  </si>
  <si>
    <t>GASTOS DE REPRESENTACION</t>
  </si>
  <si>
    <t>LETICIA JOHANA</t>
  </si>
  <si>
    <t>MARTINEZ RAMOS</t>
  </si>
  <si>
    <t>DARIO DAVID</t>
  </si>
  <si>
    <t>SANCHEZ DE LLAMAS</t>
  </si>
  <si>
    <t>PABLO MARIN</t>
  </si>
  <si>
    <t>CESPEDES VEGA</t>
  </si>
  <si>
    <t>CELSA INOCENCIA</t>
  </si>
  <si>
    <t>FRANCO DE ZARATE</t>
  </si>
  <si>
    <t>CIRILO</t>
  </si>
  <si>
    <t>PEDROZO TORRES</t>
  </si>
  <si>
    <t>JOSE</t>
  </si>
  <si>
    <t>LEAL</t>
  </si>
  <si>
    <t>ANDRES NERY</t>
  </si>
  <si>
    <t>BENEGAS ARMOA</t>
  </si>
  <si>
    <t>PETRONILO</t>
  </si>
  <si>
    <t>SALVATIERRA</t>
  </si>
  <si>
    <t>RAMON CESAR</t>
  </si>
  <si>
    <t>MARTINEZ NUÑEZ</t>
  </si>
  <si>
    <t>MIRIAN RAQUEL</t>
  </si>
  <si>
    <t>PAREDES DE ALFONSO</t>
  </si>
  <si>
    <t>SANTA</t>
  </si>
  <si>
    <t>GONZALEZ VDA DE BENÍTEZ</t>
  </si>
  <si>
    <t>DIETAS</t>
  </si>
  <si>
    <t>HECTOR DANIEL</t>
  </si>
  <si>
    <t>GONZALEZ RAMIREZ</t>
  </si>
  <si>
    <t>SUELDOS</t>
  </si>
  <si>
    <t>ANTONELLA ANDREA</t>
  </si>
  <si>
    <t>FERREIRA GARICOCHE</t>
  </si>
  <si>
    <t>JUAN RAMON</t>
  </si>
  <si>
    <t>GONZALEZ FRIEDENLIEB</t>
  </si>
  <si>
    <t>FIDELA</t>
  </si>
  <si>
    <t>PACHECO OVELAR</t>
  </si>
  <si>
    <t>SEBASTIAN EULOGIO</t>
  </si>
  <si>
    <t>CHAVEZ MAIZ</t>
  </si>
  <si>
    <t>CARLOS BENJAMIN</t>
  </si>
  <si>
    <t>BAEZ SILGUERO</t>
  </si>
  <si>
    <t>ROSALINA</t>
  </si>
  <si>
    <t>BORDON PALMA</t>
  </si>
  <si>
    <t>BERNARDINO</t>
  </si>
  <si>
    <t>BORDON</t>
  </si>
  <si>
    <t>INESILDO RAMON</t>
  </si>
  <si>
    <t>ZARACHO RIOS</t>
  </si>
  <si>
    <t>BLANCA CATALINA</t>
  </si>
  <si>
    <t>ALMADA BARRIOS</t>
  </si>
  <si>
    <t>AGUSTINA</t>
  </si>
  <si>
    <t>FELIPE CEFERINO</t>
  </si>
  <si>
    <t>RAMOS BAEZ</t>
  </si>
  <si>
    <t>RUFINO CESAR</t>
  </si>
  <si>
    <t>ORTIZ</t>
  </si>
  <si>
    <t>INGRID LILIANA</t>
  </si>
  <si>
    <t>BORDON MARTINEZ</t>
  </si>
  <si>
    <t>MARLENE ANTONIA</t>
  </si>
  <si>
    <t>GOMEZ DE GIRET</t>
  </si>
  <si>
    <t>PRIMITIVO</t>
  </si>
  <si>
    <t>RICHARD DAVID</t>
  </si>
  <si>
    <t>MERELES MARTINEZ</t>
  </si>
  <si>
    <t>JOSE MARIA</t>
  </si>
  <si>
    <t>MARTINEZ FERRARI</t>
  </si>
  <si>
    <t>MARIO</t>
  </si>
  <si>
    <t>DE LEON MENDOZA</t>
  </si>
  <si>
    <t>RODRIGO</t>
  </si>
  <si>
    <t>MOREL</t>
  </si>
  <si>
    <t>EMILCE NOEMI</t>
  </si>
  <si>
    <t>PAREDES RAMIREZ</t>
  </si>
  <si>
    <t>DIANA SOLEDAD</t>
  </si>
  <si>
    <t>QUINTANA ZARATE</t>
  </si>
  <si>
    <t>MANUEL RAMON</t>
  </si>
  <si>
    <t>PEDROZO MARTINEZ</t>
  </si>
  <si>
    <t>NIERI CECILIA</t>
  </si>
  <si>
    <t>FERRARI PALMEROLA</t>
  </si>
  <si>
    <t>FERNANDO RAMON</t>
  </si>
  <si>
    <t>LESMO AYALA</t>
  </si>
  <si>
    <t>MARIA PATRICIA</t>
  </si>
  <si>
    <t>AQUINO CACERES</t>
  </si>
  <si>
    <t>TEOFILO</t>
  </si>
  <si>
    <t>ESTIGARRIBIA</t>
  </si>
  <si>
    <t>GLORIA ANDREA</t>
  </si>
  <si>
    <t>RAMOS BENITEZ</t>
  </si>
  <si>
    <t>MARCIAL</t>
  </si>
  <si>
    <t>BALBUENA ESCALADA</t>
  </si>
  <si>
    <t>ORDEN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</si>
  <si>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</si>
  <si>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</si>
  <si>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</si>
  <si>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</si>
  <si>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</si>
  <si>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</si>
  <si>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</si>
  <si>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</si>
  <si>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</si>
  <si>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</si>
  <si>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</si>
  <si>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</si>
  <si>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 DICIEMBRE</t>
  </si>
  <si>
    <t>TOTALES RECIBIDOS</t>
  </si>
  <si>
    <t>AGUINALDO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</si>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</sst>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3" fontId="0" fillId="0" borderId="0" xfId="0" applyNumberFormat="1"/>
    <xf numFmtId="0" fontId="0" fillId="33" borderId="10" xfId="0" applyFill="1" applyBorder="1"/>
    <xf numFmtId="3" fontId="0" fillId="33" borderId="10" xfId="0" applyNumberFormat="1" applyFill="1" applyBorder="1"/>
    <xf numFmtId="0" fontId="0" fillId="0" borderId="10" xfId="0" applyBorder="1"/>
    <xf numFmtId="3" fontId="0" fillId="0" borderId="10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M1" workbookViewId="0">
      <selection activeCell="P10" sqref="P10"/>
    </sheetView>
  </sheetViews>
  <sheetFormatPr baseColWidth="10" defaultRowHeight="15" x14ac:dyDescent="0.25"/>
  <cols>
    <col min="3" max="3" width="25.42578125" customWidth="1"/>
    <col min="4" max="4" width="20.85546875" customWidth="1"/>
    <col min="5" max="5" width="15.7109375" customWidth="1"/>
    <col min="6" max="6" width="28" customWidth="1"/>
    <col min="20" max="20" width="11.42578125" style="1"/>
    <col min="21" max="21" width="19.28515625" customWidth="1"/>
  </cols>
  <sheetData>
    <row r="1" spans="1:21" x14ac:dyDescent="0.25">
      <c r="A1" s="2" t="s">
        <v>91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92</v>
      </c>
      <c r="H1" s="2" t="s">
        <v>93</v>
      </c>
      <c r="I1" s="2" t="s">
        <v>94</v>
      </c>
      <c r="J1" s="2" t="s">
        <v>95</v>
      </c>
      <c r="K1" s="2" t="s">
        <v>96</v>
      </c>
      <c r="L1" s="2" t="s">
        <v>97</v>
      </c>
      <c r="M1" s="2" t="s">
        <v>98</v>
      </c>
      <c r="N1" s="2" t="s">
        <v>99</v>
      </c>
      <c r="O1" s="2" t="s">
        <v>100</v>
      </c>
      <c r="P1" s="2" t="s">
        <v>101</v>
      </c>
      <c r="Q1" s="2" t="s">
        <v>102</v>
      </c>
      <c r="R1" s="2" t="s">
        <v>103</v>
      </c>
      <c r="S1" s="2" t="s">
        <v>104</v>
      </c>
      <c r="T1" s="3" t="s">
        <v>106</v>
      </c>
      <c r="U1" s="2" t="s">
        <v>105</v>
      </c>
    </row>
    <row r="2" spans="1:21" x14ac:dyDescent="0.25">
      <c r="A2" s="4"/>
      <c r="B2" s="4">
        <v>5275004</v>
      </c>
      <c r="C2" s="4" t="s">
        <v>5</v>
      </c>
      <c r="D2" s="4" t="s">
        <v>6</v>
      </c>
      <c r="E2" s="4">
        <v>144</v>
      </c>
      <c r="F2" s="4" t="s">
        <v>7</v>
      </c>
      <c r="G2" s="5">
        <v>500000</v>
      </c>
      <c r="H2" s="5">
        <v>500000</v>
      </c>
      <c r="I2" s="5">
        <v>500000</v>
      </c>
      <c r="J2" s="5">
        <v>500000</v>
      </c>
      <c r="K2" s="5">
        <v>500000</v>
      </c>
      <c r="L2" s="5">
        <v>500000</v>
      </c>
      <c r="M2" s="5">
        <v>500000</v>
      </c>
      <c r="N2" s="5">
        <v>500000</v>
      </c>
      <c r="O2" s="5">
        <v>500000</v>
      </c>
      <c r="P2" s="5">
        <v>500000</v>
      </c>
      <c r="Q2" s="5">
        <v>500000</v>
      </c>
      <c r="R2" s="5">
        <v>500000</v>
      </c>
      <c r="S2" s="5">
        <f>SUM(G2:R2)</f>
        <v>6000000</v>
      </c>
      <c r="T2" s="5">
        <f>S2/12</f>
        <v>500000</v>
      </c>
      <c r="U2" s="5">
        <f>S2+T2</f>
        <v>6500000</v>
      </c>
    </row>
    <row r="3" spans="1:21" x14ac:dyDescent="0.25">
      <c r="A3" s="4"/>
      <c r="B3" s="4">
        <v>2295807</v>
      </c>
      <c r="C3" s="4" t="s">
        <v>8</v>
      </c>
      <c r="D3" s="4" t="s">
        <v>9</v>
      </c>
      <c r="E3" s="4">
        <v>113</v>
      </c>
      <c r="F3" s="4" t="s">
        <v>10</v>
      </c>
      <c r="G3" s="5"/>
      <c r="H3" s="5"/>
      <c r="I3" s="5"/>
      <c r="J3" s="5"/>
      <c r="K3" s="5"/>
      <c r="L3" s="5"/>
      <c r="M3" s="5"/>
      <c r="N3" s="5"/>
      <c r="O3" s="5"/>
      <c r="P3" s="5"/>
      <c r="Q3" s="5">
        <v>1100000</v>
      </c>
      <c r="R3" s="5">
        <v>1100000</v>
      </c>
      <c r="S3" s="5">
        <f t="shared" ref="S3:S55" si="0">SUM(G3:R3)</f>
        <v>2200000</v>
      </c>
      <c r="T3" s="5">
        <f t="shared" ref="T3:T55" si="1">S3/12</f>
        <v>183333.33333333334</v>
      </c>
      <c r="U3" s="5">
        <f t="shared" ref="U3:U55" si="2">S3+T3</f>
        <v>2383333.3333333335</v>
      </c>
    </row>
    <row r="4" spans="1:21" x14ac:dyDescent="0.25">
      <c r="A4" s="4"/>
      <c r="B4" s="4">
        <v>2168587</v>
      </c>
      <c r="C4" s="4" t="s">
        <v>11</v>
      </c>
      <c r="D4" s="4" t="s">
        <v>12</v>
      </c>
      <c r="E4" s="4">
        <v>113</v>
      </c>
      <c r="F4" s="4" t="s">
        <v>10</v>
      </c>
      <c r="G4" s="5"/>
      <c r="H4" s="5"/>
      <c r="I4" s="5"/>
      <c r="J4" s="5"/>
      <c r="K4" s="5"/>
      <c r="L4" s="5"/>
      <c r="M4" s="5"/>
      <c r="N4" s="5"/>
      <c r="O4" s="5"/>
      <c r="P4" s="5"/>
      <c r="Q4" s="5">
        <v>1100000</v>
      </c>
      <c r="R4" s="5">
        <v>1100000</v>
      </c>
      <c r="S4" s="5">
        <f t="shared" si="0"/>
        <v>2200000</v>
      </c>
      <c r="T4" s="5">
        <f t="shared" si="1"/>
        <v>183333.33333333334</v>
      </c>
      <c r="U4" s="5">
        <f t="shared" si="2"/>
        <v>2383333.3333333335</v>
      </c>
    </row>
    <row r="5" spans="1:21" x14ac:dyDescent="0.25">
      <c r="A5" s="4"/>
      <c r="B5" s="4">
        <v>2451578</v>
      </c>
      <c r="C5" s="4" t="s">
        <v>13</v>
      </c>
      <c r="D5" s="4" t="s">
        <v>14</v>
      </c>
      <c r="E5" s="4">
        <v>113</v>
      </c>
      <c r="F5" s="4" t="s">
        <v>10</v>
      </c>
      <c r="G5" s="5"/>
      <c r="H5" s="5"/>
      <c r="I5" s="5"/>
      <c r="J5" s="5"/>
      <c r="K5" s="5"/>
      <c r="L5" s="5"/>
      <c r="M5" s="5"/>
      <c r="N5" s="5"/>
      <c r="O5" s="5"/>
      <c r="P5" s="5"/>
      <c r="Q5" s="5">
        <v>1100000</v>
      </c>
      <c r="R5" s="5">
        <v>1100000</v>
      </c>
      <c r="S5" s="5">
        <f t="shared" si="0"/>
        <v>2200000</v>
      </c>
      <c r="T5" s="5">
        <f t="shared" si="1"/>
        <v>183333.33333333334</v>
      </c>
      <c r="U5" s="5">
        <f t="shared" si="2"/>
        <v>2383333.3333333335</v>
      </c>
    </row>
    <row r="6" spans="1:21" x14ac:dyDescent="0.25">
      <c r="A6" s="4"/>
      <c r="B6" s="4">
        <v>2124147</v>
      </c>
      <c r="C6" s="4" t="s">
        <v>15</v>
      </c>
      <c r="D6" s="4" t="s">
        <v>16</v>
      </c>
      <c r="E6" s="4">
        <v>113</v>
      </c>
      <c r="F6" s="4" t="s">
        <v>10</v>
      </c>
      <c r="G6" s="5"/>
      <c r="H6" s="5"/>
      <c r="I6" s="5"/>
      <c r="J6" s="5"/>
      <c r="K6" s="5"/>
      <c r="L6" s="5"/>
      <c r="M6" s="5"/>
      <c r="N6" s="5"/>
      <c r="O6" s="5"/>
      <c r="P6" s="5"/>
      <c r="Q6" s="5">
        <v>1100000</v>
      </c>
      <c r="R6" s="5">
        <v>1100000</v>
      </c>
      <c r="S6" s="5">
        <f t="shared" si="0"/>
        <v>2200000</v>
      </c>
      <c r="T6" s="5">
        <f t="shared" si="1"/>
        <v>183333.33333333334</v>
      </c>
      <c r="U6" s="5">
        <f t="shared" si="2"/>
        <v>2383333.3333333335</v>
      </c>
    </row>
    <row r="7" spans="1:21" x14ac:dyDescent="0.25">
      <c r="A7" s="4"/>
      <c r="B7" s="4">
        <v>1424551</v>
      </c>
      <c r="C7" s="4" t="s">
        <v>17</v>
      </c>
      <c r="D7" s="4" t="s">
        <v>18</v>
      </c>
      <c r="E7" s="4">
        <v>113</v>
      </c>
      <c r="F7" s="4" t="s">
        <v>10</v>
      </c>
      <c r="G7" s="5"/>
      <c r="H7" s="5"/>
      <c r="I7" s="5"/>
      <c r="J7" s="5"/>
      <c r="K7" s="5"/>
      <c r="L7" s="5"/>
      <c r="M7" s="5"/>
      <c r="N7" s="5"/>
      <c r="O7" s="5"/>
      <c r="P7" s="5"/>
      <c r="Q7" s="5">
        <v>1100000</v>
      </c>
      <c r="R7" s="5">
        <v>1100000</v>
      </c>
      <c r="S7" s="5">
        <f t="shared" si="0"/>
        <v>2200000</v>
      </c>
      <c r="T7" s="5">
        <f t="shared" si="1"/>
        <v>183333.33333333334</v>
      </c>
      <c r="U7" s="5">
        <f t="shared" si="2"/>
        <v>2383333.3333333335</v>
      </c>
    </row>
    <row r="8" spans="1:21" x14ac:dyDescent="0.25">
      <c r="A8" s="4"/>
      <c r="B8" s="4">
        <v>1310785</v>
      </c>
      <c r="C8" s="4" t="s">
        <v>19</v>
      </c>
      <c r="D8" s="4" t="s">
        <v>20</v>
      </c>
      <c r="E8" s="4">
        <v>113</v>
      </c>
      <c r="F8" s="4" t="s">
        <v>10</v>
      </c>
      <c r="G8" s="5"/>
      <c r="H8" s="5"/>
      <c r="I8" s="5"/>
      <c r="J8" s="5"/>
      <c r="K8" s="5"/>
      <c r="L8" s="5"/>
      <c r="M8" s="5"/>
      <c r="N8" s="5"/>
      <c r="O8" s="5"/>
      <c r="P8" s="5"/>
      <c r="Q8" s="5">
        <v>1100000</v>
      </c>
      <c r="R8" s="5">
        <v>1100000</v>
      </c>
      <c r="S8" s="5">
        <f t="shared" si="0"/>
        <v>2200000</v>
      </c>
      <c r="T8" s="5">
        <f t="shared" si="1"/>
        <v>183333.33333333334</v>
      </c>
      <c r="U8" s="5">
        <f t="shared" si="2"/>
        <v>2383333.3333333335</v>
      </c>
    </row>
    <row r="9" spans="1:21" x14ac:dyDescent="0.25">
      <c r="A9" s="4"/>
      <c r="B9" s="4">
        <v>679826</v>
      </c>
      <c r="C9" s="4" t="s">
        <v>21</v>
      </c>
      <c r="D9" s="4" t="s">
        <v>22</v>
      </c>
      <c r="E9" s="4">
        <v>113</v>
      </c>
      <c r="F9" s="4" t="s">
        <v>10</v>
      </c>
      <c r="G9" s="5"/>
      <c r="H9" s="5"/>
      <c r="I9" s="5"/>
      <c r="J9" s="5"/>
      <c r="K9" s="5"/>
      <c r="L9" s="5"/>
      <c r="M9" s="5"/>
      <c r="N9" s="5"/>
      <c r="O9" s="5"/>
      <c r="P9" s="5"/>
      <c r="Q9" s="5">
        <v>1100000</v>
      </c>
      <c r="R9" s="5">
        <v>1100000</v>
      </c>
      <c r="S9" s="5">
        <f t="shared" si="0"/>
        <v>2200000</v>
      </c>
      <c r="T9" s="5">
        <f t="shared" si="1"/>
        <v>183333.33333333334</v>
      </c>
      <c r="U9" s="5">
        <f t="shared" si="2"/>
        <v>2383333.3333333335</v>
      </c>
    </row>
    <row r="10" spans="1:21" x14ac:dyDescent="0.25">
      <c r="A10" s="4"/>
      <c r="B10" s="4">
        <v>784360</v>
      </c>
      <c r="C10" s="4" t="s">
        <v>23</v>
      </c>
      <c r="D10" s="4" t="s">
        <v>24</v>
      </c>
      <c r="E10" s="4">
        <v>113</v>
      </c>
      <c r="F10" s="4" t="s">
        <v>10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>
        <v>1100000</v>
      </c>
      <c r="R10" s="5">
        <v>1100000</v>
      </c>
      <c r="S10" s="5">
        <f t="shared" si="0"/>
        <v>2200000</v>
      </c>
      <c r="T10" s="5">
        <f t="shared" si="1"/>
        <v>183333.33333333334</v>
      </c>
      <c r="U10" s="5">
        <f t="shared" si="2"/>
        <v>2383333.3333333335</v>
      </c>
    </row>
    <row r="11" spans="1:21" x14ac:dyDescent="0.25">
      <c r="A11" s="4"/>
      <c r="B11" s="4">
        <v>2168580</v>
      </c>
      <c r="C11" s="4" t="s">
        <v>25</v>
      </c>
      <c r="D11" s="4" t="s">
        <v>26</v>
      </c>
      <c r="E11" s="4">
        <v>113</v>
      </c>
      <c r="F11" s="4" t="s">
        <v>10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>
        <v>1100000</v>
      </c>
      <c r="R11" s="5">
        <v>1100000</v>
      </c>
      <c r="S11" s="5">
        <f t="shared" si="0"/>
        <v>2200000</v>
      </c>
      <c r="T11" s="5">
        <f t="shared" si="1"/>
        <v>183333.33333333334</v>
      </c>
      <c r="U11" s="5">
        <f t="shared" si="2"/>
        <v>2383333.3333333335</v>
      </c>
    </row>
    <row r="12" spans="1:21" x14ac:dyDescent="0.25">
      <c r="A12" s="4"/>
      <c r="B12" s="4">
        <v>2387332</v>
      </c>
      <c r="C12" s="4" t="s">
        <v>27</v>
      </c>
      <c r="D12" s="4" t="s">
        <v>28</v>
      </c>
      <c r="E12" s="4">
        <v>113</v>
      </c>
      <c r="F12" s="4" t="s">
        <v>10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>
        <v>1100000</v>
      </c>
      <c r="R12" s="5">
        <v>1100000</v>
      </c>
      <c r="S12" s="5">
        <f t="shared" si="0"/>
        <v>2200000</v>
      </c>
      <c r="T12" s="5">
        <f t="shared" si="1"/>
        <v>183333.33333333334</v>
      </c>
      <c r="U12" s="5">
        <f t="shared" si="2"/>
        <v>2383333.3333333335</v>
      </c>
    </row>
    <row r="13" spans="1:21" x14ac:dyDescent="0.25">
      <c r="A13" s="4"/>
      <c r="B13" s="4">
        <v>2028856</v>
      </c>
      <c r="C13" s="4" t="s">
        <v>29</v>
      </c>
      <c r="D13" s="4" t="s">
        <v>30</v>
      </c>
      <c r="E13" s="4">
        <v>113</v>
      </c>
      <c r="F13" s="4" t="s">
        <v>10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>
        <v>1100000</v>
      </c>
      <c r="R13" s="5">
        <v>1100000</v>
      </c>
      <c r="S13" s="5">
        <f t="shared" si="0"/>
        <v>2200000</v>
      </c>
      <c r="T13" s="5">
        <f t="shared" si="1"/>
        <v>183333.33333333334</v>
      </c>
      <c r="U13" s="5">
        <f t="shared" si="2"/>
        <v>2383333.3333333335</v>
      </c>
    </row>
    <row r="14" spans="1:21" x14ac:dyDescent="0.25">
      <c r="A14" s="4"/>
      <c r="B14" s="4">
        <v>836954</v>
      </c>
      <c r="C14" s="4" t="s">
        <v>31</v>
      </c>
      <c r="D14" s="4" t="s">
        <v>32</v>
      </c>
      <c r="E14" s="4">
        <v>113</v>
      </c>
      <c r="F14" s="4" t="s">
        <v>10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>
        <v>1100000</v>
      </c>
      <c r="R14" s="5">
        <v>1100000</v>
      </c>
      <c r="S14" s="5">
        <f t="shared" si="0"/>
        <v>2200000</v>
      </c>
      <c r="T14" s="5">
        <f t="shared" si="1"/>
        <v>183333.33333333334</v>
      </c>
      <c r="U14" s="5">
        <f t="shared" si="2"/>
        <v>2383333.3333333335</v>
      </c>
    </row>
    <row r="15" spans="1:21" x14ac:dyDescent="0.25">
      <c r="A15" s="4"/>
      <c r="B15" s="4">
        <v>2295807</v>
      </c>
      <c r="C15" s="4" t="s">
        <v>8</v>
      </c>
      <c r="D15" s="4" t="s">
        <v>9</v>
      </c>
      <c r="E15" s="4">
        <v>112</v>
      </c>
      <c r="F15" s="4" t="s">
        <v>33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>
        <v>1676320</v>
      </c>
      <c r="R15" s="5">
        <v>1676320</v>
      </c>
      <c r="S15" s="5">
        <f t="shared" si="0"/>
        <v>3352640</v>
      </c>
      <c r="T15" s="5">
        <f t="shared" si="1"/>
        <v>279386.66666666669</v>
      </c>
      <c r="U15" s="5">
        <f t="shared" si="2"/>
        <v>3632026.6666666665</v>
      </c>
    </row>
    <row r="16" spans="1:21" x14ac:dyDescent="0.25">
      <c r="A16" s="4"/>
      <c r="B16" s="4">
        <v>2168587</v>
      </c>
      <c r="C16" s="4" t="s">
        <v>11</v>
      </c>
      <c r="D16" s="4" t="s">
        <v>12</v>
      </c>
      <c r="E16" s="4">
        <v>112</v>
      </c>
      <c r="F16" s="4" t="s">
        <v>33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>
        <v>1676320</v>
      </c>
      <c r="R16" s="5">
        <v>1676320</v>
      </c>
      <c r="S16" s="5">
        <f t="shared" si="0"/>
        <v>3352640</v>
      </c>
      <c r="T16" s="5">
        <f t="shared" si="1"/>
        <v>279386.66666666669</v>
      </c>
      <c r="U16" s="5">
        <f t="shared" si="2"/>
        <v>3632026.6666666665</v>
      </c>
    </row>
    <row r="17" spans="1:21" x14ac:dyDescent="0.25">
      <c r="A17" s="4"/>
      <c r="B17" s="4">
        <v>2451578</v>
      </c>
      <c r="C17" s="4" t="s">
        <v>13</v>
      </c>
      <c r="D17" s="4" t="s">
        <v>14</v>
      </c>
      <c r="E17" s="4">
        <v>112</v>
      </c>
      <c r="F17" s="4" t="s">
        <v>33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>
        <v>1676320</v>
      </c>
      <c r="R17" s="5">
        <v>1676320</v>
      </c>
      <c r="S17" s="5">
        <f t="shared" si="0"/>
        <v>3352640</v>
      </c>
      <c r="T17" s="5">
        <f t="shared" si="1"/>
        <v>279386.66666666669</v>
      </c>
      <c r="U17" s="5">
        <f t="shared" si="2"/>
        <v>3632026.6666666665</v>
      </c>
    </row>
    <row r="18" spans="1:21" x14ac:dyDescent="0.25">
      <c r="A18" s="4"/>
      <c r="B18" s="4">
        <v>2124147</v>
      </c>
      <c r="C18" s="4" t="s">
        <v>15</v>
      </c>
      <c r="D18" s="4" t="s">
        <v>16</v>
      </c>
      <c r="E18" s="4">
        <v>112</v>
      </c>
      <c r="F18" s="4" t="s">
        <v>33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>
        <v>1676320</v>
      </c>
      <c r="R18" s="5">
        <v>1676320</v>
      </c>
      <c r="S18" s="5">
        <f t="shared" si="0"/>
        <v>3352640</v>
      </c>
      <c r="T18" s="5">
        <f t="shared" si="1"/>
        <v>279386.66666666669</v>
      </c>
      <c r="U18" s="5">
        <f t="shared" si="2"/>
        <v>3632026.6666666665</v>
      </c>
    </row>
    <row r="19" spans="1:21" x14ac:dyDescent="0.25">
      <c r="A19" s="4"/>
      <c r="B19" s="4">
        <v>1424551</v>
      </c>
      <c r="C19" s="4" t="s">
        <v>17</v>
      </c>
      <c r="D19" s="4" t="s">
        <v>18</v>
      </c>
      <c r="E19" s="4">
        <v>112</v>
      </c>
      <c r="F19" s="4" t="s">
        <v>33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>
        <v>1676320</v>
      </c>
      <c r="R19" s="5">
        <v>1676320</v>
      </c>
      <c r="S19" s="5">
        <f t="shared" si="0"/>
        <v>3352640</v>
      </c>
      <c r="T19" s="5">
        <f t="shared" si="1"/>
        <v>279386.66666666669</v>
      </c>
      <c r="U19" s="5">
        <f t="shared" si="2"/>
        <v>3632026.6666666665</v>
      </c>
    </row>
    <row r="20" spans="1:21" x14ac:dyDescent="0.25">
      <c r="A20" s="4"/>
      <c r="B20" s="4">
        <v>1310785</v>
      </c>
      <c r="C20" s="4" t="s">
        <v>19</v>
      </c>
      <c r="D20" s="4" t="s">
        <v>20</v>
      </c>
      <c r="E20" s="4">
        <v>112</v>
      </c>
      <c r="F20" s="4" t="s">
        <v>33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>
        <v>1676320</v>
      </c>
      <c r="R20" s="5">
        <v>1676320</v>
      </c>
      <c r="S20" s="5">
        <f t="shared" si="0"/>
        <v>3352640</v>
      </c>
      <c r="T20" s="5">
        <f t="shared" si="1"/>
        <v>279386.66666666669</v>
      </c>
      <c r="U20" s="5">
        <f t="shared" si="2"/>
        <v>3632026.6666666665</v>
      </c>
    </row>
    <row r="21" spans="1:21" x14ac:dyDescent="0.25">
      <c r="A21" s="4"/>
      <c r="B21" s="4">
        <v>679826</v>
      </c>
      <c r="C21" s="4" t="s">
        <v>21</v>
      </c>
      <c r="D21" s="4" t="s">
        <v>22</v>
      </c>
      <c r="E21" s="4">
        <v>112</v>
      </c>
      <c r="F21" s="4" t="s">
        <v>33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>
        <v>1676320</v>
      </c>
      <c r="R21" s="5">
        <v>1676320</v>
      </c>
      <c r="S21" s="5">
        <f t="shared" si="0"/>
        <v>3352640</v>
      </c>
      <c r="T21" s="5">
        <f t="shared" si="1"/>
        <v>279386.66666666669</v>
      </c>
      <c r="U21" s="5">
        <f t="shared" si="2"/>
        <v>3632026.6666666665</v>
      </c>
    </row>
    <row r="22" spans="1:21" x14ac:dyDescent="0.25">
      <c r="A22" s="4"/>
      <c r="B22" s="4">
        <v>784360</v>
      </c>
      <c r="C22" s="4" t="s">
        <v>23</v>
      </c>
      <c r="D22" s="4" t="s">
        <v>24</v>
      </c>
      <c r="E22" s="4">
        <v>112</v>
      </c>
      <c r="F22" s="4" t="s">
        <v>33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>
        <v>1676320</v>
      </c>
      <c r="R22" s="5">
        <v>1676320</v>
      </c>
      <c r="S22" s="5">
        <f t="shared" si="0"/>
        <v>3352640</v>
      </c>
      <c r="T22" s="5">
        <f t="shared" si="1"/>
        <v>279386.66666666669</v>
      </c>
      <c r="U22" s="5">
        <f t="shared" si="2"/>
        <v>3632026.6666666665</v>
      </c>
    </row>
    <row r="23" spans="1:21" x14ac:dyDescent="0.25">
      <c r="A23" s="4"/>
      <c r="B23" s="4">
        <v>2168580</v>
      </c>
      <c r="C23" s="4" t="s">
        <v>25</v>
      </c>
      <c r="D23" s="4" t="s">
        <v>26</v>
      </c>
      <c r="E23" s="4">
        <v>112</v>
      </c>
      <c r="F23" s="4" t="s">
        <v>33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>
        <v>1676320</v>
      </c>
      <c r="R23" s="5">
        <v>1676320</v>
      </c>
      <c r="S23" s="5">
        <f t="shared" si="0"/>
        <v>3352640</v>
      </c>
      <c r="T23" s="5">
        <f t="shared" si="1"/>
        <v>279386.66666666669</v>
      </c>
      <c r="U23" s="5">
        <f t="shared" si="2"/>
        <v>3632026.6666666665</v>
      </c>
    </row>
    <row r="24" spans="1:21" x14ac:dyDescent="0.25">
      <c r="A24" s="4"/>
      <c r="B24" s="4">
        <v>2387332</v>
      </c>
      <c r="C24" s="4" t="s">
        <v>27</v>
      </c>
      <c r="D24" s="4" t="s">
        <v>28</v>
      </c>
      <c r="E24" s="4">
        <v>112</v>
      </c>
      <c r="F24" s="4" t="s">
        <v>33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>
        <v>1676320</v>
      </c>
      <c r="R24" s="5">
        <v>1676320</v>
      </c>
      <c r="S24" s="5">
        <f t="shared" si="0"/>
        <v>3352640</v>
      </c>
      <c r="T24" s="5">
        <f t="shared" si="1"/>
        <v>279386.66666666669</v>
      </c>
      <c r="U24" s="5">
        <f t="shared" si="2"/>
        <v>3632026.6666666665</v>
      </c>
    </row>
    <row r="25" spans="1:21" x14ac:dyDescent="0.25">
      <c r="A25" s="4"/>
      <c r="B25" s="4">
        <v>2028856</v>
      </c>
      <c r="C25" s="4" t="s">
        <v>29</v>
      </c>
      <c r="D25" s="4" t="s">
        <v>30</v>
      </c>
      <c r="E25" s="4">
        <v>112</v>
      </c>
      <c r="F25" s="4" t="s">
        <v>33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>
        <v>1676320</v>
      </c>
      <c r="R25" s="5">
        <v>1676320</v>
      </c>
      <c r="S25" s="5">
        <f t="shared" si="0"/>
        <v>3352640</v>
      </c>
      <c r="T25" s="5">
        <f t="shared" si="1"/>
        <v>279386.66666666669</v>
      </c>
      <c r="U25" s="5">
        <f t="shared" si="2"/>
        <v>3632026.6666666665</v>
      </c>
    </row>
    <row r="26" spans="1:21" x14ac:dyDescent="0.25">
      <c r="A26" s="4"/>
      <c r="B26" s="4">
        <v>836954</v>
      </c>
      <c r="C26" s="4" t="s">
        <v>31</v>
      </c>
      <c r="D26" s="4" t="s">
        <v>32</v>
      </c>
      <c r="E26" s="4">
        <v>112</v>
      </c>
      <c r="F26" s="4" t="s">
        <v>33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>
        <v>1676320</v>
      </c>
      <c r="R26" s="5">
        <v>1676320</v>
      </c>
      <c r="S26" s="5">
        <f t="shared" si="0"/>
        <v>3352640</v>
      </c>
      <c r="T26" s="5">
        <f t="shared" si="1"/>
        <v>279386.66666666669</v>
      </c>
      <c r="U26" s="5">
        <f t="shared" si="2"/>
        <v>3632026.6666666665</v>
      </c>
    </row>
    <row r="27" spans="1:21" x14ac:dyDescent="0.25">
      <c r="A27" s="4"/>
      <c r="B27" s="4">
        <v>3756076</v>
      </c>
      <c r="C27" s="4" t="s">
        <v>34</v>
      </c>
      <c r="D27" s="4" t="s">
        <v>35</v>
      </c>
      <c r="E27" s="4">
        <v>111</v>
      </c>
      <c r="F27" s="4" t="s">
        <v>36</v>
      </c>
      <c r="G27" s="5">
        <v>7000000</v>
      </c>
      <c r="H27" s="5">
        <v>7000000</v>
      </c>
      <c r="I27" s="5">
        <v>7000000</v>
      </c>
      <c r="J27" s="5">
        <v>7000000</v>
      </c>
      <c r="K27" s="5">
        <v>7000000</v>
      </c>
      <c r="L27" s="5">
        <v>7000000</v>
      </c>
      <c r="M27" s="5">
        <v>7000000</v>
      </c>
      <c r="N27" s="5">
        <v>7000000</v>
      </c>
      <c r="O27" s="5">
        <v>7000000</v>
      </c>
      <c r="P27" s="5">
        <v>7000000</v>
      </c>
      <c r="Q27" s="5">
        <v>7000000</v>
      </c>
      <c r="R27" s="5">
        <v>7000000</v>
      </c>
      <c r="S27" s="5">
        <f t="shared" si="0"/>
        <v>84000000</v>
      </c>
      <c r="T27" s="5">
        <f t="shared" si="1"/>
        <v>7000000</v>
      </c>
      <c r="U27" s="5">
        <f t="shared" si="2"/>
        <v>91000000</v>
      </c>
    </row>
    <row r="28" spans="1:21" x14ac:dyDescent="0.25">
      <c r="A28" s="4"/>
      <c r="B28" s="4">
        <v>5166711</v>
      </c>
      <c r="C28" s="4" t="s">
        <v>37</v>
      </c>
      <c r="D28" s="4" t="s">
        <v>38</v>
      </c>
      <c r="E28" s="4">
        <v>144</v>
      </c>
      <c r="F28" s="4" t="s">
        <v>7</v>
      </c>
      <c r="G28" s="5">
        <v>1150000</v>
      </c>
      <c r="H28" s="5">
        <v>1150000</v>
      </c>
      <c r="I28" s="5">
        <v>1150000</v>
      </c>
      <c r="J28" s="5">
        <v>1150000</v>
      </c>
      <c r="K28" s="5">
        <v>1150000</v>
      </c>
      <c r="L28" s="5">
        <v>1150000</v>
      </c>
      <c r="M28" s="5">
        <v>1150000</v>
      </c>
      <c r="N28" s="5">
        <v>1150000</v>
      </c>
      <c r="O28" s="5">
        <v>1150000</v>
      </c>
      <c r="P28" s="5">
        <v>1150000</v>
      </c>
      <c r="Q28" s="5">
        <v>1150000</v>
      </c>
      <c r="R28" s="5">
        <v>1150000</v>
      </c>
      <c r="S28" s="5">
        <f t="shared" si="0"/>
        <v>13800000</v>
      </c>
      <c r="T28" s="5">
        <f t="shared" si="1"/>
        <v>1150000</v>
      </c>
      <c r="U28" s="5">
        <f t="shared" si="2"/>
        <v>14950000</v>
      </c>
    </row>
    <row r="29" spans="1:21" x14ac:dyDescent="0.25">
      <c r="A29" s="4"/>
      <c r="B29" s="4">
        <v>657286</v>
      </c>
      <c r="C29" s="4" t="s">
        <v>39</v>
      </c>
      <c r="D29" s="4" t="s">
        <v>40</v>
      </c>
      <c r="E29" s="4">
        <v>144</v>
      </c>
      <c r="F29" s="4" t="s">
        <v>7</v>
      </c>
      <c r="G29" s="5">
        <v>1400000</v>
      </c>
      <c r="H29" s="5">
        <v>1400000</v>
      </c>
      <c r="I29" s="5">
        <v>1400000</v>
      </c>
      <c r="J29" s="5">
        <v>1400000</v>
      </c>
      <c r="K29" s="5">
        <v>1400000</v>
      </c>
      <c r="L29" s="5">
        <v>1400000</v>
      </c>
      <c r="M29" s="5">
        <v>1400000</v>
      </c>
      <c r="N29" s="5">
        <v>1400000</v>
      </c>
      <c r="O29" s="5">
        <v>1400000</v>
      </c>
      <c r="P29" s="5">
        <v>1400000</v>
      </c>
      <c r="Q29" s="5">
        <v>1400000</v>
      </c>
      <c r="R29" s="5">
        <v>1400000</v>
      </c>
      <c r="S29" s="5">
        <f t="shared" si="0"/>
        <v>16800000</v>
      </c>
      <c r="T29" s="5">
        <f t="shared" si="1"/>
        <v>1400000</v>
      </c>
      <c r="U29" s="5">
        <f t="shared" si="2"/>
        <v>18200000</v>
      </c>
    </row>
    <row r="30" spans="1:21" x14ac:dyDescent="0.25">
      <c r="A30" s="4"/>
      <c r="B30" s="4">
        <v>4899386</v>
      </c>
      <c r="C30" s="4" t="s">
        <v>41</v>
      </c>
      <c r="D30" s="4" t="s">
        <v>42</v>
      </c>
      <c r="E30" s="4">
        <v>144</v>
      </c>
      <c r="F30" s="4" t="s">
        <v>7</v>
      </c>
      <c r="G30" s="5">
        <v>1050000</v>
      </c>
      <c r="H30" s="5">
        <v>1050000</v>
      </c>
      <c r="I30" s="5">
        <v>1050000</v>
      </c>
      <c r="J30" s="5">
        <v>1050000</v>
      </c>
      <c r="K30" s="5">
        <v>1050000</v>
      </c>
      <c r="L30" s="5">
        <v>1050000</v>
      </c>
      <c r="M30" s="5">
        <v>1050000</v>
      </c>
      <c r="N30" s="5">
        <v>1050000</v>
      </c>
      <c r="O30" s="5">
        <v>1050000</v>
      </c>
      <c r="P30" s="5">
        <v>1050000</v>
      </c>
      <c r="Q30" s="5">
        <v>1050000</v>
      </c>
      <c r="R30" s="5">
        <v>1050000</v>
      </c>
      <c r="S30" s="5">
        <f t="shared" si="0"/>
        <v>12600000</v>
      </c>
      <c r="T30" s="5">
        <f t="shared" si="1"/>
        <v>1050000</v>
      </c>
      <c r="U30" s="5">
        <f t="shared" si="2"/>
        <v>13650000</v>
      </c>
    </row>
    <row r="31" spans="1:21" x14ac:dyDescent="0.25">
      <c r="A31" s="4"/>
      <c r="B31" s="4">
        <v>3767969</v>
      </c>
      <c r="C31" s="4" t="s">
        <v>43</v>
      </c>
      <c r="D31" s="4" t="s">
        <v>44</v>
      </c>
      <c r="E31" s="4">
        <v>144</v>
      </c>
      <c r="F31" s="4" t="s">
        <v>7</v>
      </c>
      <c r="G31" s="5">
        <v>1100000</v>
      </c>
      <c r="H31" s="5">
        <v>1100000</v>
      </c>
      <c r="I31" s="5">
        <v>1100000</v>
      </c>
      <c r="J31" s="5">
        <v>1100000</v>
      </c>
      <c r="K31" s="5">
        <v>1100000</v>
      </c>
      <c r="L31" s="5">
        <v>1100000</v>
      </c>
      <c r="M31" s="5">
        <v>1100000</v>
      </c>
      <c r="N31" s="5">
        <v>1100000</v>
      </c>
      <c r="O31" s="5">
        <v>1100000</v>
      </c>
      <c r="P31" s="5">
        <v>1100000</v>
      </c>
      <c r="Q31" s="5">
        <v>1100000</v>
      </c>
      <c r="R31" s="5">
        <v>1100000</v>
      </c>
      <c r="S31" s="5">
        <f t="shared" si="0"/>
        <v>13200000</v>
      </c>
      <c r="T31" s="5">
        <f t="shared" si="1"/>
        <v>1100000</v>
      </c>
      <c r="U31" s="5">
        <f t="shared" si="2"/>
        <v>14300000</v>
      </c>
    </row>
    <row r="32" spans="1:21" x14ac:dyDescent="0.25">
      <c r="A32" s="4"/>
      <c r="B32" s="4">
        <v>1032261</v>
      </c>
      <c r="C32" s="4" t="s">
        <v>45</v>
      </c>
      <c r="D32" s="4" t="s">
        <v>46</v>
      </c>
      <c r="E32" s="4">
        <v>144</v>
      </c>
      <c r="F32" s="4" t="s">
        <v>7</v>
      </c>
      <c r="G32" s="5">
        <v>1000000</v>
      </c>
      <c r="H32" s="5">
        <v>1000000</v>
      </c>
      <c r="I32" s="5">
        <v>1000000</v>
      </c>
      <c r="J32" s="5">
        <v>1000000</v>
      </c>
      <c r="K32" s="5">
        <v>1000000</v>
      </c>
      <c r="L32" s="5">
        <v>1000000</v>
      </c>
      <c r="M32" s="5">
        <v>1000000</v>
      </c>
      <c r="N32" s="5">
        <v>1000000</v>
      </c>
      <c r="O32" s="5">
        <v>1000000</v>
      </c>
      <c r="P32" s="5">
        <v>1000000</v>
      </c>
      <c r="Q32" s="5">
        <v>1000000</v>
      </c>
      <c r="R32" s="5">
        <v>1000000</v>
      </c>
      <c r="S32" s="5">
        <f t="shared" si="0"/>
        <v>12000000</v>
      </c>
      <c r="T32" s="5">
        <f t="shared" si="1"/>
        <v>1000000</v>
      </c>
      <c r="U32" s="5">
        <f t="shared" si="2"/>
        <v>13000000</v>
      </c>
    </row>
    <row r="33" spans="1:21" x14ac:dyDescent="0.25">
      <c r="A33" s="4"/>
      <c r="B33" s="4">
        <v>3976703</v>
      </c>
      <c r="C33" s="4" t="s">
        <v>47</v>
      </c>
      <c r="D33" s="4" t="s">
        <v>48</v>
      </c>
      <c r="E33" s="4">
        <v>144</v>
      </c>
      <c r="F33" s="4" t="s">
        <v>7</v>
      </c>
      <c r="G33" s="5">
        <v>600000</v>
      </c>
      <c r="H33" s="5">
        <v>600000</v>
      </c>
      <c r="I33" s="5">
        <v>600000</v>
      </c>
      <c r="J33" s="5">
        <v>600000</v>
      </c>
      <c r="K33" s="5">
        <v>600000</v>
      </c>
      <c r="L33" s="5">
        <v>600000</v>
      </c>
      <c r="M33" s="5">
        <v>600000</v>
      </c>
      <c r="N33" s="5">
        <v>600000</v>
      </c>
      <c r="O33" s="5">
        <v>600000</v>
      </c>
      <c r="P33" s="5">
        <v>600000</v>
      </c>
      <c r="Q33" s="5">
        <v>600000</v>
      </c>
      <c r="R33" s="5">
        <v>600000</v>
      </c>
      <c r="S33" s="5">
        <f t="shared" si="0"/>
        <v>7200000</v>
      </c>
      <c r="T33" s="5">
        <f t="shared" si="1"/>
        <v>600000</v>
      </c>
      <c r="U33" s="5">
        <f t="shared" si="2"/>
        <v>7800000</v>
      </c>
    </row>
    <row r="34" spans="1:21" x14ac:dyDescent="0.25">
      <c r="A34" s="4"/>
      <c r="B34" s="4">
        <v>1506316</v>
      </c>
      <c r="C34" s="4" t="s">
        <v>49</v>
      </c>
      <c r="D34" s="4" t="s">
        <v>50</v>
      </c>
      <c r="E34" s="4">
        <v>144</v>
      </c>
      <c r="F34" s="4" t="s">
        <v>7</v>
      </c>
      <c r="G34" s="5">
        <v>1800000</v>
      </c>
      <c r="H34" s="5">
        <v>1800000</v>
      </c>
      <c r="I34" s="5">
        <v>1800000</v>
      </c>
      <c r="J34" s="5">
        <v>1800000</v>
      </c>
      <c r="K34" s="5">
        <v>1800000</v>
      </c>
      <c r="L34" s="5">
        <v>1800000</v>
      </c>
      <c r="M34" s="5">
        <v>1800000</v>
      </c>
      <c r="N34" s="5">
        <v>1800000</v>
      </c>
      <c r="O34" s="5">
        <v>1800000</v>
      </c>
      <c r="P34" s="5">
        <v>1800000</v>
      </c>
      <c r="Q34" s="5">
        <v>1800000</v>
      </c>
      <c r="R34" s="5">
        <v>1800000</v>
      </c>
      <c r="S34" s="5">
        <f t="shared" si="0"/>
        <v>21600000</v>
      </c>
      <c r="T34" s="5">
        <f t="shared" si="1"/>
        <v>1800000</v>
      </c>
      <c r="U34" s="5">
        <f t="shared" si="2"/>
        <v>23400000</v>
      </c>
    </row>
    <row r="35" spans="1:21" x14ac:dyDescent="0.25">
      <c r="A35" s="4"/>
      <c r="B35" s="4">
        <v>4381959</v>
      </c>
      <c r="C35" s="4" t="s">
        <v>51</v>
      </c>
      <c r="D35" s="4" t="s">
        <v>52</v>
      </c>
      <c r="E35" s="4">
        <v>144</v>
      </c>
      <c r="F35" s="4" t="s">
        <v>7</v>
      </c>
      <c r="G35" s="5">
        <v>1500000</v>
      </c>
      <c r="H35" s="5">
        <v>1500000</v>
      </c>
      <c r="I35" s="5">
        <v>1500000</v>
      </c>
      <c r="J35" s="5">
        <v>1500000</v>
      </c>
      <c r="K35" s="5">
        <v>1500000</v>
      </c>
      <c r="L35" s="5">
        <v>1500000</v>
      </c>
      <c r="M35" s="5">
        <v>1500000</v>
      </c>
      <c r="N35" s="5">
        <v>1500000</v>
      </c>
      <c r="O35" s="5">
        <v>1500000</v>
      </c>
      <c r="P35" s="5">
        <v>1500000</v>
      </c>
      <c r="Q35" s="5">
        <v>1500000</v>
      </c>
      <c r="R35" s="5">
        <v>1500000</v>
      </c>
      <c r="S35" s="5">
        <f t="shared" si="0"/>
        <v>18000000</v>
      </c>
      <c r="T35" s="5">
        <f t="shared" si="1"/>
        <v>1500000</v>
      </c>
      <c r="U35" s="5">
        <f t="shared" si="2"/>
        <v>19500000</v>
      </c>
    </row>
    <row r="36" spans="1:21" x14ac:dyDescent="0.25">
      <c r="A36" s="4"/>
      <c r="B36" s="4">
        <v>5349813</v>
      </c>
      <c r="C36" s="4" t="s">
        <v>53</v>
      </c>
      <c r="D36" s="4" t="s">
        <v>54</v>
      </c>
      <c r="E36" s="4">
        <v>144</v>
      </c>
      <c r="F36" s="4" t="s">
        <v>7</v>
      </c>
      <c r="G36" s="5">
        <v>1100000</v>
      </c>
      <c r="H36" s="5">
        <v>1100000</v>
      </c>
      <c r="I36" s="5">
        <v>1100000</v>
      </c>
      <c r="J36" s="5">
        <v>1100000</v>
      </c>
      <c r="K36" s="5">
        <v>1100000</v>
      </c>
      <c r="L36" s="5">
        <v>1100000</v>
      </c>
      <c r="M36" s="5">
        <v>1100000</v>
      </c>
      <c r="N36" s="5">
        <v>1100000</v>
      </c>
      <c r="O36" s="5">
        <v>1100000</v>
      </c>
      <c r="P36" s="5">
        <v>1100000</v>
      </c>
      <c r="Q36" s="5">
        <v>1100000</v>
      </c>
      <c r="R36" s="5">
        <v>1100000</v>
      </c>
      <c r="S36" s="5">
        <f t="shared" si="0"/>
        <v>13200000</v>
      </c>
      <c r="T36" s="5">
        <f t="shared" si="1"/>
        <v>1100000</v>
      </c>
      <c r="U36" s="5">
        <f t="shared" si="2"/>
        <v>14300000</v>
      </c>
    </row>
    <row r="37" spans="1:21" x14ac:dyDescent="0.25">
      <c r="A37" s="4"/>
      <c r="B37" s="4">
        <v>3767981</v>
      </c>
      <c r="C37" s="4" t="s">
        <v>55</v>
      </c>
      <c r="D37" s="4" t="s">
        <v>44</v>
      </c>
      <c r="E37" s="4">
        <v>144</v>
      </c>
      <c r="F37" s="4" t="s">
        <v>7</v>
      </c>
      <c r="G37" s="5">
        <v>800000</v>
      </c>
      <c r="H37" s="5">
        <v>800000</v>
      </c>
      <c r="I37" s="5">
        <v>800000</v>
      </c>
      <c r="J37" s="5">
        <v>800000</v>
      </c>
      <c r="K37" s="5">
        <v>800000</v>
      </c>
      <c r="L37" s="5">
        <v>800000</v>
      </c>
      <c r="M37" s="5">
        <v>800000</v>
      </c>
      <c r="N37" s="5">
        <v>800000</v>
      </c>
      <c r="O37" s="5">
        <v>800000</v>
      </c>
      <c r="P37" s="5">
        <v>800000</v>
      </c>
      <c r="Q37" s="5">
        <v>800000</v>
      </c>
      <c r="R37" s="5">
        <v>800000</v>
      </c>
      <c r="S37" s="5">
        <f t="shared" si="0"/>
        <v>9600000</v>
      </c>
      <c r="T37" s="5">
        <f t="shared" si="1"/>
        <v>800000</v>
      </c>
      <c r="U37" s="5">
        <f t="shared" si="2"/>
        <v>10400000</v>
      </c>
    </row>
    <row r="38" spans="1:21" x14ac:dyDescent="0.25">
      <c r="A38" s="4"/>
      <c r="B38" s="4">
        <v>1421657</v>
      </c>
      <c r="C38" s="4" t="s">
        <v>56</v>
      </c>
      <c r="D38" s="4" t="s">
        <v>57</v>
      </c>
      <c r="E38" s="4">
        <v>144</v>
      </c>
      <c r="F38" s="4" t="s">
        <v>7</v>
      </c>
      <c r="G38" s="5">
        <v>1000000</v>
      </c>
      <c r="H38" s="5">
        <v>1000000</v>
      </c>
      <c r="I38" s="5">
        <v>1000000</v>
      </c>
      <c r="J38" s="5">
        <v>1000000</v>
      </c>
      <c r="K38" s="5">
        <v>1000000</v>
      </c>
      <c r="L38" s="5">
        <v>1000000</v>
      </c>
      <c r="M38" s="5">
        <v>1000000</v>
      </c>
      <c r="N38" s="5">
        <v>1000000</v>
      </c>
      <c r="O38" s="5">
        <v>1000000</v>
      </c>
      <c r="P38" s="5">
        <v>1000000</v>
      </c>
      <c r="Q38" s="5">
        <v>1000000</v>
      </c>
      <c r="R38" s="5">
        <v>1000000</v>
      </c>
      <c r="S38" s="5">
        <f t="shared" si="0"/>
        <v>12000000</v>
      </c>
      <c r="T38" s="5">
        <f t="shared" si="1"/>
        <v>1000000</v>
      </c>
      <c r="U38" s="5">
        <f t="shared" si="2"/>
        <v>13000000</v>
      </c>
    </row>
    <row r="39" spans="1:21" x14ac:dyDescent="0.25">
      <c r="A39" s="4"/>
      <c r="B39" s="4">
        <v>2216275</v>
      </c>
      <c r="C39" s="4" t="s">
        <v>58</v>
      </c>
      <c r="D39" s="4" t="s">
        <v>59</v>
      </c>
      <c r="E39" s="4">
        <v>144</v>
      </c>
      <c r="F39" s="4" t="s">
        <v>7</v>
      </c>
      <c r="G39" s="5">
        <v>1000000</v>
      </c>
      <c r="H39" s="5">
        <v>1000000</v>
      </c>
      <c r="I39" s="5">
        <v>1000000</v>
      </c>
      <c r="J39" s="5">
        <v>1000000</v>
      </c>
      <c r="K39" s="5">
        <v>1000000</v>
      </c>
      <c r="L39" s="5">
        <v>1000000</v>
      </c>
      <c r="M39" s="5">
        <v>1000000</v>
      </c>
      <c r="N39" s="5">
        <v>1000000</v>
      </c>
      <c r="O39" s="5">
        <v>1000000</v>
      </c>
      <c r="P39" s="5">
        <v>1000000</v>
      </c>
      <c r="Q39" s="5">
        <v>1000000</v>
      </c>
      <c r="R39" s="5">
        <v>1000000</v>
      </c>
      <c r="S39" s="5">
        <f t="shared" si="0"/>
        <v>12000000</v>
      </c>
      <c r="T39" s="5">
        <f t="shared" si="1"/>
        <v>1000000</v>
      </c>
      <c r="U39" s="5">
        <f t="shared" si="2"/>
        <v>13000000</v>
      </c>
    </row>
    <row r="40" spans="1:21" x14ac:dyDescent="0.25">
      <c r="A40" s="4"/>
      <c r="B40" s="4">
        <v>5275016</v>
      </c>
      <c r="C40" s="4" t="s">
        <v>60</v>
      </c>
      <c r="D40" s="4" t="s">
        <v>61</v>
      </c>
      <c r="E40" s="4">
        <v>144</v>
      </c>
      <c r="F40" s="4" t="s">
        <v>7</v>
      </c>
      <c r="G40" s="5">
        <v>1100000</v>
      </c>
      <c r="H40" s="5">
        <v>1100000</v>
      </c>
      <c r="I40" s="5">
        <v>1100000</v>
      </c>
      <c r="J40" s="5">
        <v>1100000</v>
      </c>
      <c r="K40" s="5">
        <v>1100000</v>
      </c>
      <c r="L40" s="5">
        <v>1100000</v>
      </c>
      <c r="M40" s="5">
        <v>1100000</v>
      </c>
      <c r="N40" s="5">
        <v>1100000</v>
      </c>
      <c r="O40" s="5">
        <v>1100000</v>
      </c>
      <c r="P40" s="5">
        <v>1100000</v>
      </c>
      <c r="Q40" s="5">
        <v>1100000</v>
      </c>
      <c r="R40" s="5">
        <v>1100000</v>
      </c>
      <c r="S40" s="5">
        <f t="shared" si="0"/>
        <v>13200000</v>
      </c>
      <c r="T40" s="5">
        <f t="shared" si="1"/>
        <v>1100000</v>
      </c>
      <c r="U40" s="5">
        <f t="shared" si="2"/>
        <v>14300000</v>
      </c>
    </row>
    <row r="41" spans="1:21" x14ac:dyDescent="0.25">
      <c r="A41" s="4"/>
      <c r="B41" s="4">
        <v>1424451</v>
      </c>
      <c r="C41" s="4" t="s">
        <v>62</v>
      </c>
      <c r="D41" s="4" t="s">
        <v>63</v>
      </c>
      <c r="E41" s="4">
        <v>144</v>
      </c>
      <c r="F41" s="4" t="s">
        <v>7</v>
      </c>
      <c r="G41" s="5">
        <v>1100000</v>
      </c>
      <c r="H41" s="5">
        <v>1100000</v>
      </c>
      <c r="I41" s="5">
        <v>1100000</v>
      </c>
      <c r="J41" s="5">
        <v>1100000</v>
      </c>
      <c r="K41" s="5">
        <v>1100000</v>
      </c>
      <c r="L41" s="5">
        <v>1100000</v>
      </c>
      <c r="M41" s="5">
        <v>1100000</v>
      </c>
      <c r="N41" s="5">
        <v>1100000</v>
      </c>
      <c r="O41" s="5">
        <v>1100000</v>
      </c>
      <c r="P41" s="5">
        <v>1100000</v>
      </c>
      <c r="Q41" s="5">
        <v>1100000</v>
      </c>
      <c r="R41" s="5">
        <v>1100000</v>
      </c>
      <c r="S41" s="5">
        <f t="shared" si="0"/>
        <v>13200000</v>
      </c>
      <c r="T41" s="5">
        <f t="shared" si="1"/>
        <v>1100000</v>
      </c>
      <c r="U41" s="5">
        <f t="shared" si="2"/>
        <v>14300000</v>
      </c>
    </row>
    <row r="42" spans="1:21" x14ac:dyDescent="0.25">
      <c r="A42" s="4"/>
      <c r="B42" s="4">
        <v>1424527</v>
      </c>
      <c r="C42" s="4" t="s">
        <v>64</v>
      </c>
      <c r="D42" s="4" t="s">
        <v>50</v>
      </c>
      <c r="E42" s="4">
        <v>144</v>
      </c>
      <c r="F42" s="4" t="s">
        <v>7</v>
      </c>
      <c r="G42" s="5">
        <v>1000000</v>
      </c>
      <c r="H42" s="5">
        <v>1000000</v>
      </c>
      <c r="I42" s="5">
        <v>1000000</v>
      </c>
      <c r="J42" s="5">
        <v>1000000</v>
      </c>
      <c r="K42" s="5">
        <v>1000000</v>
      </c>
      <c r="L42" s="5">
        <v>1000000</v>
      </c>
      <c r="M42" s="5">
        <v>1000000</v>
      </c>
      <c r="N42" s="5">
        <v>1000000</v>
      </c>
      <c r="O42" s="5">
        <v>1000000</v>
      </c>
      <c r="P42" s="5">
        <v>1000000</v>
      </c>
      <c r="Q42" s="5">
        <v>1000000</v>
      </c>
      <c r="R42" s="5">
        <v>1000000</v>
      </c>
      <c r="S42" s="5">
        <f t="shared" si="0"/>
        <v>12000000</v>
      </c>
      <c r="T42" s="5">
        <f t="shared" si="1"/>
        <v>1000000</v>
      </c>
      <c r="U42" s="5">
        <f t="shared" si="2"/>
        <v>13000000</v>
      </c>
    </row>
    <row r="43" spans="1:21" x14ac:dyDescent="0.25">
      <c r="A43" s="4"/>
      <c r="B43" s="4">
        <v>2857309</v>
      </c>
      <c r="C43" s="4" t="s">
        <v>65</v>
      </c>
      <c r="D43" s="4" t="s">
        <v>66</v>
      </c>
      <c r="E43" s="4">
        <v>144</v>
      </c>
      <c r="F43" s="4" t="s">
        <v>7</v>
      </c>
      <c r="G43" s="5">
        <v>1500000</v>
      </c>
      <c r="H43" s="5">
        <v>1500000</v>
      </c>
      <c r="I43" s="5">
        <v>1500000</v>
      </c>
      <c r="J43" s="5">
        <v>1500000</v>
      </c>
      <c r="K43" s="5">
        <v>1500000</v>
      </c>
      <c r="L43" s="5">
        <v>1500000</v>
      </c>
      <c r="M43" s="5">
        <v>1500000</v>
      </c>
      <c r="N43" s="5">
        <v>1500000</v>
      </c>
      <c r="O43" s="5">
        <v>1500000</v>
      </c>
      <c r="P43" s="5">
        <v>1500000</v>
      </c>
      <c r="Q43" s="5">
        <v>1500000</v>
      </c>
      <c r="R43" s="5">
        <v>1500000</v>
      </c>
      <c r="S43" s="5">
        <f t="shared" si="0"/>
        <v>18000000</v>
      </c>
      <c r="T43" s="5">
        <f t="shared" si="1"/>
        <v>1500000</v>
      </c>
      <c r="U43" s="5">
        <f t="shared" si="2"/>
        <v>19500000</v>
      </c>
    </row>
    <row r="44" spans="1:21" x14ac:dyDescent="0.25">
      <c r="A44" s="4"/>
      <c r="B44" s="4">
        <v>3552565</v>
      </c>
      <c r="C44" s="4" t="s">
        <v>67</v>
      </c>
      <c r="D44" s="4" t="s">
        <v>68</v>
      </c>
      <c r="E44" s="4">
        <v>144</v>
      </c>
      <c r="F44" s="4" t="s">
        <v>7</v>
      </c>
      <c r="G44" s="5">
        <v>1000000</v>
      </c>
      <c r="H44" s="5">
        <v>1000000</v>
      </c>
      <c r="I44" s="5">
        <v>1000000</v>
      </c>
      <c r="J44" s="5">
        <v>1000000</v>
      </c>
      <c r="K44" s="5">
        <v>1000000</v>
      </c>
      <c r="L44" s="5">
        <v>1000000</v>
      </c>
      <c r="M44" s="5">
        <v>1000000</v>
      </c>
      <c r="N44" s="5">
        <v>1000000</v>
      </c>
      <c r="O44" s="5">
        <v>1000000</v>
      </c>
      <c r="P44" s="5">
        <v>1000000</v>
      </c>
      <c r="Q44" s="5">
        <v>1000000</v>
      </c>
      <c r="R44" s="5">
        <v>1000000</v>
      </c>
      <c r="S44" s="5">
        <f t="shared" si="0"/>
        <v>12000000</v>
      </c>
      <c r="T44" s="5">
        <f t="shared" si="1"/>
        <v>1000000</v>
      </c>
      <c r="U44" s="5">
        <f t="shared" si="2"/>
        <v>13000000</v>
      </c>
    </row>
    <row r="45" spans="1:21" x14ac:dyDescent="0.25">
      <c r="A45" s="4"/>
      <c r="B45" s="4">
        <v>3660179</v>
      </c>
      <c r="C45" s="4" t="s">
        <v>69</v>
      </c>
      <c r="D45" s="4" t="s">
        <v>70</v>
      </c>
      <c r="E45" s="4">
        <v>144</v>
      </c>
      <c r="F45" s="4" t="s">
        <v>7</v>
      </c>
      <c r="G45" s="5">
        <v>800000</v>
      </c>
      <c r="H45" s="5">
        <v>800000</v>
      </c>
      <c r="I45" s="5">
        <v>800000</v>
      </c>
      <c r="J45" s="5">
        <v>800000</v>
      </c>
      <c r="K45" s="5">
        <v>800000</v>
      </c>
      <c r="L45" s="5">
        <v>800000</v>
      </c>
      <c r="M45" s="5">
        <v>800000</v>
      </c>
      <c r="N45" s="5">
        <v>800000</v>
      </c>
      <c r="O45" s="5">
        <v>800000</v>
      </c>
      <c r="P45" s="5">
        <v>800000</v>
      </c>
      <c r="Q45" s="5">
        <v>800000</v>
      </c>
      <c r="R45" s="5">
        <v>800000</v>
      </c>
      <c r="S45" s="5">
        <f t="shared" si="0"/>
        <v>9600000</v>
      </c>
      <c r="T45" s="5">
        <f t="shared" si="1"/>
        <v>800000</v>
      </c>
      <c r="U45" s="5">
        <f t="shared" si="2"/>
        <v>10400000</v>
      </c>
    </row>
    <row r="46" spans="1:21" x14ac:dyDescent="0.25">
      <c r="A46" s="4"/>
      <c r="B46" s="4">
        <v>5272498</v>
      </c>
      <c r="C46" s="4" t="s">
        <v>71</v>
      </c>
      <c r="D46" s="4" t="s">
        <v>72</v>
      </c>
      <c r="E46" s="4">
        <v>144</v>
      </c>
      <c r="F46" s="4" t="s">
        <v>7</v>
      </c>
      <c r="G46" s="5">
        <v>1000000</v>
      </c>
      <c r="H46" s="5">
        <v>1000000</v>
      </c>
      <c r="I46" s="5">
        <v>1000000</v>
      </c>
      <c r="J46" s="5">
        <v>1000000</v>
      </c>
      <c r="K46" s="5">
        <v>1000000</v>
      </c>
      <c r="L46" s="5">
        <v>1000000</v>
      </c>
      <c r="M46" s="5">
        <v>1000000</v>
      </c>
      <c r="N46" s="5">
        <v>1000000</v>
      </c>
      <c r="O46" s="5">
        <v>1000000</v>
      </c>
      <c r="P46" s="5">
        <v>1000000</v>
      </c>
      <c r="Q46" s="5">
        <v>1000000</v>
      </c>
      <c r="R46" s="5">
        <v>1000000</v>
      </c>
      <c r="S46" s="5">
        <f t="shared" si="0"/>
        <v>12000000</v>
      </c>
      <c r="T46" s="5">
        <f t="shared" si="1"/>
        <v>1000000</v>
      </c>
      <c r="U46" s="5">
        <f t="shared" si="2"/>
        <v>13000000</v>
      </c>
    </row>
    <row r="47" spans="1:21" x14ac:dyDescent="0.25">
      <c r="A47" s="4"/>
      <c r="B47" s="4">
        <v>4091978</v>
      </c>
      <c r="C47" s="4" t="s">
        <v>73</v>
      </c>
      <c r="D47" s="4" t="s">
        <v>74</v>
      </c>
      <c r="E47" s="4">
        <v>144</v>
      </c>
      <c r="F47" s="4" t="s">
        <v>7</v>
      </c>
      <c r="G47" s="5">
        <v>1200000</v>
      </c>
      <c r="H47" s="5">
        <v>1200000</v>
      </c>
      <c r="I47" s="5">
        <v>1200000</v>
      </c>
      <c r="J47" s="5">
        <v>1200000</v>
      </c>
      <c r="K47" s="5">
        <v>1200000</v>
      </c>
      <c r="L47" s="5">
        <v>1200000</v>
      </c>
      <c r="M47" s="5">
        <v>1200000</v>
      </c>
      <c r="N47" s="5">
        <v>1200000</v>
      </c>
      <c r="O47" s="5">
        <v>1200000</v>
      </c>
      <c r="P47" s="5">
        <v>1200000</v>
      </c>
      <c r="Q47" s="5">
        <v>1200000</v>
      </c>
      <c r="R47" s="5">
        <v>1200000</v>
      </c>
      <c r="S47" s="5">
        <f t="shared" si="0"/>
        <v>14400000</v>
      </c>
      <c r="T47" s="5">
        <f t="shared" si="1"/>
        <v>1200000</v>
      </c>
      <c r="U47" s="5">
        <f t="shared" si="2"/>
        <v>15600000</v>
      </c>
    </row>
    <row r="48" spans="1:21" x14ac:dyDescent="0.25">
      <c r="A48" s="4"/>
      <c r="B48" s="4">
        <v>5225267</v>
      </c>
      <c r="C48" s="4" t="s">
        <v>75</v>
      </c>
      <c r="D48" s="4" t="s">
        <v>76</v>
      </c>
      <c r="E48" s="4">
        <v>144</v>
      </c>
      <c r="F48" s="4" t="s">
        <v>7</v>
      </c>
      <c r="G48" s="5">
        <v>1200000</v>
      </c>
      <c r="H48" s="5">
        <v>1200000</v>
      </c>
      <c r="I48" s="5">
        <v>1200000</v>
      </c>
      <c r="J48" s="5">
        <v>1200000</v>
      </c>
      <c r="K48" s="5">
        <v>1200000</v>
      </c>
      <c r="L48" s="5">
        <v>1200000</v>
      </c>
      <c r="M48" s="5">
        <v>1200000</v>
      </c>
      <c r="N48" s="5">
        <v>1200000</v>
      </c>
      <c r="O48" s="5">
        <v>1200000</v>
      </c>
      <c r="P48" s="5">
        <v>1200000</v>
      </c>
      <c r="Q48" s="5">
        <v>1200000</v>
      </c>
      <c r="R48" s="5">
        <v>1200000</v>
      </c>
      <c r="S48" s="5">
        <f t="shared" si="0"/>
        <v>14400000</v>
      </c>
      <c r="T48" s="5">
        <f t="shared" si="1"/>
        <v>1200000</v>
      </c>
      <c r="U48" s="5">
        <f t="shared" si="2"/>
        <v>15600000</v>
      </c>
    </row>
    <row r="49" spans="1:21" x14ac:dyDescent="0.25">
      <c r="A49" s="4"/>
      <c r="B49" s="4">
        <v>2826093</v>
      </c>
      <c r="C49" s="4" t="s">
        <v>77</v>
      </c>
      <c r="D49" s="4" t="s">
        <v>78</v>
      </c>
      <c r="E49" s="4">
        <v>144</v>
      </c>
      <c r="F49" s="4" t="s">
        <v>7</v>
      </c>
      <c r="G49" s="5">
        <v>1000000</v>
      </c>
      <c r="H49" s="5">
        <v>1000000</v>
      </c>
      <c r="I49" s="5">
        <v>1000000</v>
      </c>
      <c r="J49" s="5">
        <v>1000000</v>
      </c>
      <c r="K49" s="5">
        <v>1000000</v>
      </c>
      <c r="L49" s="5">
        <v>1000000</v>
      </c>
      <c r="M49" s="5">
        <v>1000000</v>
      </c>
      <c r="N49" s="5">
        <v>1000000</v>
      </c>
      <c r="O49" s="5">
        <v>1000000</v>
      </c>
      <c r="P49" s="5">
        <v>1000000</v>
      </c>
      <c r="Q49" s="5">
        <v>1000000</v>
      </c>
      <c r="R49" s="5">
        <v>1000000</v>
      </c>
      <c r="S49" s="5">
        <f t="shared" si="0"/>
        <v>12000000</v>
      </c>
      <c r="T49" s="5">
        <f t="shared" si="1"/>
        <v>1000000</v>
      </c>
      <c r="U49" s="5">
        <f t="shared" si="2"/>
        <v>13000000</v>
      </c>
    </row>
    <row r="50" spans="1:21" x14ac:dyDescent="0.25">
      <c r="A50" s="4"/>
      <c r="B50" s="4">
        <v>3520741</v>
      </c>
      <c r="C50" s="4" t="s">
        <v>79</v>
      </c>
      <c r="D50" s="4" t="s">
        <v>80</v>
      </c>
      <c r="E50" s="4">
        <v>111</v>
      </c>
      <c r="F50" s="4" t="s">
        <v>36</v>
      </c>
      <c r="G50" s="5">
        <v>1215000</v>
      </c>
      <c r="H50" s="5">
        <v>1215000</v>
      </c>
      <c r="I50" s="5">
        <v>1215000</v>
      </c>
      <c r="J50" s="5">
        <v>1215000</v>
      </c>
      <c r="K50" s="5">
        <v>1215000</v>
      </c>
      <c r="L50" s="5">
        <v>1215000</v>
      </c>
      <c r="M50" s="5">
        <v>1215000</v>
      </c>
      <c r="N50" s="5">
        <v>1215000</v>
      </c>
      <c r="O50" s="5">
        <v>1215000</v>
      </c>
      <c r="P50" s="5">
        <v>1215000</v>
      </c>
      <c r="Q50" s="5">
        <v>1215000</v>
      </c>
      <c r="R50" s="5">
        <v>1215000</v>
      </c>
      <c r="S50" s="5">
        <f t="shared" si="0"/>
        <v>14580000</v>
      </c>
      <c r="T50" s="5">
        <f t="shared" si="1"/>
        <v>1215000</v>
      </c>
      <c r="U50" s="5">
        <f t="shared" si="2"/>
        <v>15795000</v>
      </c>
    </row>
    <row r="51" spans="1:21" x14ac:dyDescent="0.25">
      <c r="A51" s="4"/>
      <c r="B51" s="4">
        <v>3397676</v>
      </c>
      <c r="C51" s="4" t="s">
        <v>81</v>
      </c>
      <c r="D51" s="4" t="s">
        <v>82</v>
      </c>
      <c r="E51" s="4">
        <v>111</v>
      </c>
      <c r="F51" s="4" t="s">
        <v>36</v>
      </c>
      <c r="G51" s="5">
        <v>2115000</v>
      </c>
      <c r="H51" s="5">
        <v>2115000</v>
      </c>
      <c r="I51" s="5">
        <v>2115000</v>
      </c>
      <c r="J51" s="5">
        <v>2115000</v>
      </c>
      <c r="K51" s="5">
        <v>2115000</v>
      </c>
      <c r="L51" s="5">
        <v>2115000</v>
      </c>
      <c r="M51" s="5">
        <v>2115000</v>
      </c>
      <c r="N51" s="5">
        <v>2115000</v>
      </c>
      <c r="O51" s="5">
        <v>2115000</v>
      </c>
      <c r="P51" s="5">
        <v>2115000</v>
      </c>
      <c r="Q51" s="5">
        <v>2115000</v>
      </c>
      <c r="R51" s="5">
        <v>2115000</v>
      </c>
      <c r="S51" s="5">
        <f t="shared" si="0"/>
        <v>25380000</v>
      </c>
      <c r="T51" s="5">
        <f t="shared" si="1"/>
        <v>2115000</v>
      </c>
      <c r="U51" s="5">
        <f t="shared" si="2"/>
        <v>27495000</v>
      </c>
    </row>
    <row r="52" spans="1:21" x14ac:dyDescent="0.25">
      <c r="A52" s="4"/>
      <c r="B52" s="4">
        <v>3727700</v>
      </c>
      <c r="C52" s="4" t="s">
        <v>83</v>
      </c>
      <c r="D52" s="4" t="s">
        <v>84</v>
      </c>
      <c r="E52" s="4">
        <v>111</v>
      </c>
      <c r="F52" s="4" t="s">
        <v>36</v>
      </c>
      <c r="G52" s="5">
        <v>2385000</v>
      </c>
      <c r="H52" s="5">
        <v>2385000</v>
      </c>
      <c r="I52" s="5">
        <v>2385000</v>
      </c>
      <c r="J52" s="5">
        <v>2385000</v>
      </c>
      <c r="K52" s="5">
        <v>2385000</v>
      </c>
      <c r="L52" s="5">
        <v>2385000</v>
      </c>
      <c r="M52" s="5">
        <v>2385000</v>
      </c>
      <c r="N52" s="5">
        <v>2385000</v>
      </c>
      <c r="O52" s="5">
        <v>2385000</v>
      </c>
      <c r="P52" s="5">
        <v>2385000</v>
      </c>
      <c r="Q52" s="5">
        <v>2385000</v>
      </c>
      <c r="R52" s="5">
        <v>2385000</v>
      </c>
      <c r="S52" s="5">
        <f t="shared" si="0"/>
        <v>28620000</v>
      </c>
      <c r="T52" s="5">
        <f t="shared" si="1"/>
        <v>2385000</v>
      </c>
      <c r="U52" s="5">
        <f t="shared" si="2"/>
        <v>31005000</v>
      </c>
    </row>
    <row r="53" spans="1:21" x14ac:dyDescent="0.25">
      <c r="A53" s="4"/>
      <c r="B53" s="4">
        <v>3008799</v>
      </c>
      <c r="C53" s="4" t="s">
        <v>85</v>
      </c>
      <c r="D53" s="4" t="s">
        <v>86</v>
      </c>
      <c r="E53" s="4">
        <v>144</v>
      </c>
      <c r="F53" s="4" t="s">
        <v>7</v>
      </c>
      <c r="G53" s="5">
        <v>1000000</v>
      </c>
      <c r="H53" s="5">
        <v>1000000</v>
      </c>
      <c r="I53" s="5">
        <v>1000000</v>
      </c>
      <c r="J53" s="5">
        <v>1000000</v>
      </c>
      <c r="K53" s="5">
        <v>1000000</v>
      </c>
      <c r="L53" s="5">
        <v>1000000</v>
      </c>
      <c r="M53" s="5">
        <v>1000000</v>
      </c>
      <c r="N53" s="5">
        <v>1000000</v>
      </c>
      <c r="O53" s="5">
        <v>1000000</v>
      </c>
      <c r="P53" s="5">
        <v>1000000</v>
      </c>
      <c r="Q53" s="5">
        <v>1000000</v>
      </c>
      <c r="R53" s="5">
        <v>1000000</v>
      </c>
      <c r="S53" s="5">
        <f t="shared" si="0"/>
        <v>12000000</v>
      </c>
      <c r="T53" s="5">
        <f t="shared" si="1"/>
        <v>1000000</v>
      </c>
      <c r="U53" s="5">
        <f t="shared" si="2"/>
        <v>13000000</v>
      </c>
    </row>
    <row r="54" spans="1:21" x14ac:dyDescent="0.25">
      <c r="A54" s="4"/>
      <c r="B54" s="4">
        <v>2857303</v>
      </c>
      <c r="C54" s="4" t="s">
        <v>87</v>
      </c>
      <c r="D54" s="4" t="s">
        <v>88</v>
      </c>
      <c r="E54" s="4">
        <v>144</v>
      </c>
      <c r="F54" s="4" t="s">
        <v>7</v>
      </c>
      <c r="G54" s="5">
        <v>1500000</v>
      </c>
      <c r="H54" s="5">
        <v>1500000</v>
      </c>
      <c r="I54" s="5">
        <v>1500000</v>
      </c>
      <c r="J54" s="5">
        <v>1500000</v>
      </c>
      <c r="K54" s="5">
        <v>1500000</v>
      </c>
      <c r="L54" s="5">
        <v>1500000</v>
      </c>
      <c r="M54" s="5">
        <v>1500000</v>
      </c>
      <c r="N54" s="5">
        <v>1500000</v>
      </c>
      <c r="O54" s="5">
        <v>1500000</v>
      </c>
      <c r="P54" s="5">
        <v>1500000</v>
      </c>
      <c r="Q54" s="5">
        <v>1500000</v>
      </c>
      <c r="R54" s="5">
        <v>1500000</v>
      </c>
      <c r="S54" s="5">
        <f t="shared" si="0"/>
        <v>18000000</v>
      </c>
      <c r="T54" s="5">
        <f t="shared" si="1"/>
        <v>1500000</v>
      </c>
      <c r="U54" s="5">
        <f t="shared" si="2"/>
        <v>19500000</v>
      </c>
    </row>
    <row r="55" spans="1:21" x14ac:dyDescent="0.25">
      <c r="A55" s="4"/>
      <c r="B55" s="4">
        <v>3973538</v>
      </c>
      <c r="C55" s="4" t="s">
        <v>89</v>
      </c>
      <c r="D55" s="4" t="s">
        <v>90</v>
      </c>
      <c r="E55" s="4">
        <v>144</v>
      </c>
      <c r="F55" s="4" t="s">
        <v>7</v>
      </c>
      <c r="G55" s="5">
        <v>1000000</v>
      </c>
      <c r="H55" s="5">
        <v>1000000</v>
      </c>
      <c r="I55" s="5">
        <v>1000000</v>
      </c>
      <c r="J55" s="5">
        <v>1000000</v>
      </c>
      <c r="K55" s="5">
        <v>1000000</v>
      </c>
      <c r="L55" s="5">
        <v>1000000</v>
      </c>
      <c r="M55" s="5">
        <v>1000000</v>
      </c>
      <c r="N55" s="5">
        <v>1000000</v>
      </c>
      <c r="O55" s="5">
        <v>1000000</v>
      </c>
      <c r="P55" s="5">
        <v>1000000</v>
      </c>
      <c r="Q55" s="5">
        <v>1000000</v>
      </c>
      <c r="R55" s="5">
        <v>1000000</v>
      </c>
      <c r="S55" s="5">
        <f t="shared" si="0"/>
        <v>12000000</v>
      </c>
      <c r="T55" s="5">
        <f t="shared" si="1"/>
        <v>1000000</v>
      </c>
      <c r="U55" s="5">
        <f t="shared" si="2"/>
        <v>13000000</v>
      </c>
    </row>
    <row r="56" spans="1:21" x14ac:dyDescent="0.25">
      <c r="A56" s="4"/>
      <c r="B56" s="4"/>
      <c r="C56" s="4"/>
      <c r="D56" s="4"/>
      <c r="E56" s="4"/>
      <c r="F56" s="4" t="s">
        <v>107</v>
      </c>
      <c r="G56" s="5">
        <f>SUM(G27:G55)</f>
        <v>40615000</v>
      </c>
      <c r="H56" s="5">
        <f t="shared" ref="H56:R56" si="3">SUM(H27:H55)</f>
        <v>40615000</v>
      </c>
      <c r="I56" s="5">
        <f t="shared" si="3"/>
        <v>40615000</v>
      </c>
      <c r="J56" s="5">
        <f t="shared" si="3"/>
        <v>40615000</v>
      </c>
      <c r="K56" s="5">
        <f t="shared" si="3"/>
        <v>40615000</v>
      </c>
      <c r="L56" s="5">
        <f t="shared" si="3"/>
        <v>40615000</v>
      </c>
      <c r="M56" s="5">
        <f t="shared" si="3"/>
        <v>40615000</v>
      </c>
      <c r="N56" s="5">
        <f t="shared" si="3"/>
        <v>40615000</v>
      </c>
      <c r="O56" s="5">
        <f t="shared" si="3"/>
        <v>40615000</v>
      </c>
      <c r="P56" s="5">
        <f t="shared" si="3"/>
        <v>40615000</v>
      </c>
      <c r="Q56" s="5">
        <f t="shared" si="3"/>
        <v>40615000</v>
      </c>
      <c r="R56" s="5">
        <f t="shared" si="3"/>
        <v>40615000</v>
      </c>
      <c r="S56" s="5">
        <f>SUM(S27:S55)</f>
        <v>487380000</v>
      </c>
      <c r="T56" s="5">
        <f t="shared" ref="T56:U56" si="4">SUM(T27:T55)</f>
        <v>40615000</v>
      </c>
      <c r="U56" s="5">
        <f t="shared" si="4"/>
        <v>527995000</v>
      </c>
    </row>
    <row r="57" spans="1:21" x14ac:dyDescent="0.25">
      <c r="U57" s="1">
        <f>S56+T56</f>
        <v>527995000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MUNICIPALIDAD TENIENTE ESTEBAN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Aguilera M</dc:creator>
  <cp:lastModifiedBy>Juan Aguilera</cp:lastModifiedBy>
  <dcterms:created xsi:type="dcterms:W3CDTF">2022-03-03T12:22:24Z</dcterms:created>
  <dcterms:modified xsi:type="dcterms:W3CDTF">2022-03-03T12:53:13Z</dcterms:modified>
</cp:coreProperties>
</file>